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031" sheetId="1" r:id="rId1"/>
  </sheets>
  <definedNames>
    <definedName name="_xlnm.Print_Area" localSheetId="0">КПК0813031!$A$1:$BQ$86</definedName>
  </definedNames>
  <calcPr calcId="145621"/>
</workbook>
</file>

<file path=xl/calcChain.xml><?xml version="1.0" encoding="utf-8"?>
<calcChain xmlns="http://schemas.openxmlformats.org/spreadsheetml/2006/main">
  <c r="BH74" i="1" l="1"/>
  <c r="BC74" i="1"/>
  <c r="AX74" i="1"/>
  <c r="AI74" i="1"/>
  <c r="BH71" i="1"/>
  <c r="BC71" i="1"/>
  <c r="AX71" i="1"/>
  <c r="AI71" i="1"/>
  <c r="BH68" i="1"/>
  <c r="BC68" i="1"/>
  <c r="AX68" i="1"/>
  <c r="AI68" i="1"/>
  <c r="BH65" i="1"/>
  <c r="BC65" i="1"/>
  <c r="AX65" i="1"/>
  <c r="AI65" i="1"/>
  <c r="BB56" i="1"/>
  <c r="AW56" i="1"/>
  <c r="AQ56" i="1"/>
  <c r="AA56" i="1"/>
  <c r="BB54" i="1"/>
  <c r="AW54" i="1"/>
  <c r="AQ54" i="1"/>
  <c r="AA54" i="1"/>
  <c r="BI46" i="1"/>
  <c r="BD46" i="1"/>
  <c r="AZ46" i="1"/>
  <c r="AK46" i="1"/>
  <c r="BI44" i="1"/>
  <c r="BD44" i="1"/>
  <c r="AZ44" i="1"/>
  <c r="AK44" i="1"/>
  <c r="BN44" i="1" l="1"/>
  <c r="BN46" i="1"/>
  <c r="BG54" i="1"/>
  <c r="BG56" i="1"/>
  <c r="BM65" i="1"/>
  <c r="BM68" i="1"/>
  <c r="BM71" i="1"/>
  <c r="BM74" i="1"/>
</calcChain>
</file>

<file path=xl/sharedStrings.xml><?xml version="1.0" encoding="utf-8"?>
<sst xmlns="http://schemas.openxmlformats.org/spreadsheetml/2006/main" count="177" uniqueCount="106">
  <si>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</si>
  <si>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</si>
  <si>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</si>
  <si>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</si>
  <si>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</si>
  <si>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</si>
  <si>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</si>
  <si>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</si>
  <si>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</si>
  <si>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</si>
  <si>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</si>
  <si>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</si>
  <si>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</si>
  <si>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</si>
  <si>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</si>
  <si>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</si>
  <si>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</si>
  <si>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</si>
  <si>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</si>
  <si>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</si>
  <si>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</si>
  <si>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</si>
  <si>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</si>
  <si>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</si>
  <si>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</si>
  <si>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</si>
  <si>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</si>
  <si>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</si>
  <si>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</si>
  <si>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</si>
  <si>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</si>
  <si>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</si>
  <si>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</si>
  <si>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</si>
  <si>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</si>
  <si>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</si>
  <si>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</si>
  <si>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</si>
  <si>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</si>
  <si>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</si>
  <si>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</si>
  <si>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</si>
  <si>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</si>
  <si>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</si>
  <si>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</si>
  <si>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</si>
  <si>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</si>
  <si>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</si>
  <si>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</si>
  <si>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</si>
  <si>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</si>
  <si>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</si>
  <si>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</si>
  <si>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</si>
  <si>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</si>
  <si>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</si>
  <si>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</si>
  <si>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</si>
  <si>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</si>
  <si>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</si>
  <si>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</si>
  <si>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соціальної підтримки населення</t>
  </si>
  <si>
    <t>Забезпечення надання інших передбачених законодавством пільг окремим категоріям громадян</t>
  </si>
  <si>
    <t>Погашення кредиторської заборгованості минулих періодів</t>
  </si>
  <si>
    <t>C45:BQ45</t>
  </si>
  <si>
    <t>Залишок планових асигнувань</t>
  </si>
  <si>
    <t>УСЬОГО</t>
  </si>
  <si>
    <t>Міська цільова програма " Турбота"</t>
  </si>
  <si>
    <t>A55:BL55</t>
  </si>
  <si>
    <t>Усього</t>
  </si>
  <si>
    <t>Затрат</t>
  </si>
  <si>
    <t/>
  </si>
  <si>
    <t>обсяг кредиторської заборгованості минулих періодів</t>
  </si>
  <si>
    <t>Звіт про заборгованість за бюджетними коштами на 01.01.2019 року (форма  7м річна)</t>
  </si>
  <si>
    <t>C66:BQ66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</si>
  <si>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</si>
  <si>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Продукту</t>
  </si>
  <si>
    <t>обсяг кредиторської заборгованості, погашеної в 2019р.</t>
  </si>
  <si>
    <t>Звіт про заборгованість за бюджетними коштами на 01.01.2020 року (форма  7м річна)</t>
  </si>
  <si>
    <t>C69:BQ69</t>
  </si>
  <si>
    <t>Ефективності</t>
  </si>
  <si>
    <t>середній розмір заборгованості минулих періодів</t>
  </si>
  <si>
    <t>Розрахунок (витрати на надання пільг/кількість отримувачів пільгових послуг/на 12 місяців)</t>
  </si>
  <si>
    <t>C72:BQ72</t>
  </si>
  <si>
    <t>Якості</t>
  </si>
  <si>
    <t>відсоток  погашеної кредиторської заборгованості</t>
  </si>
  <si>
    <t>%</t>
  </si>
  <si>
    <t>Розрахунок (обсяг кредиторської заборгованості на 01.01.2019р./обсяг кредиторської заборгованості, погашеної в 2019р.*100)</t>
  </si>
  <si>
    <t>C75:BQ75</t>
  </si>
  <si>
    <t>Аналіз стану виконання результативних показників: оплата кредиторської заборгованості за 2015р.</t>
  </si>
  <si>
    <t>Забезпечення надання пільгового проїзду окремим категоріям громадян</t>
  </si>
  <si>
    <t>Бюджетна програма має 1 завдання. Виконання завдання на 100% - погашено кредиторську заборгованість минулих періодів (2015р.)  -компенсація виплат за проїзд залізничним транспортом.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</si>
  <si>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</si>
  <si>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</si>
  <si>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</si>
  <si>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</si>
  <si>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</si>
  <si>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</si>
  <si>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</si>
  <si>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0813031</t>
  </si>
  <si>
    <t>Надання інших пільг окремим категоріям громадян відповідно до законодавства</t>
  </si>
  <si>
    <t>0810000</t>
  </si>
  <si>
    <t>1030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</si>
  <si>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</si>
  <si>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соціального захисту населення Ніжинської міської ради Чернігівської області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</si>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</sst>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tabSelected="1" view="pageBreakPreview" topLeftCell="A42" zoomScale="60" zoomScaleNormal="70" workbookViewId="0">
      <selection activeCell="O60" sqref="O60:X6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83" t="s">
        <v>103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.1999999999999993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9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9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2.75" customHeight="1" x14ac:dyDescent="0.2">
      <c r="A12" s="85" t="s">
        <v>98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86" t="s">
        <v>11</v>
      </c>
      <c r="B14" s="86"/>
      <c r="C14" s="15"/>
      <c r="D14" s="78" t="s">
        <v>92</v>
      </c>
      <c r="E14" s="79"/>
      <c r="F14" s="79"/>
      <c r="G14" s="79"/>
      <c r="H14" s="79"/>
      <c r="I14" s="79"/>
      <c r="J14" s="79"/>
      <c r="K14" s="15"/>
      <c r="L14" s="76" t="s">
        <v>104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0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86" t="s">
        <v>41</v>
      </c>
      <c r="B17" s="86"/>
      <c r="C17" s="15"/>
      <c r="D17" s="78" t="s">
        <v>101</v>
      </c>
      <c r="E17" s="79"/>
      <c r="F17" s="79"/>
      <c r="G17" s="79"/>
      <c r="H17" s="79"/>
      <c r="I17" s="79"/>
      <c r="J17" s="79"/>
      <c r="K17" s="15"/>
      <c r="L17" s="76" t="s">
        <v>104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0.25" customHeight="1" x14ac:dyDescent="0.2">
      <c r="A20" s="86" t="s">
        <v>42</v>
      </c>
      <c r="B20" s="86"/>
      <c r="C20" s="15"/>
      <c r="D20" s="78" t="s">
        <v>99</v>
      </c>
      <c r="E20" s="79"/>
      <c r="F20" s="79"/>
      <c r="G20" s="79"/>
      <c r="H20" s="79"/>
      <c r="I20" s="79"/>
      <c r="J20" s="79"/>
      <c r="K20" s="15"/>
      <c r="L20" s="78" t="s">
        <v>102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100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2" spans="1:79" hidden="1" x14ac:dyDescent="0.2"/>
    <row r="23" spans="1:79" ht="15.9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1.75" customHeight="1" x14ac:dyDescent="0.2">
      <c r="A24" s="91" t="s">
        <v>6</v>
      </c>
      <c r="B24" s="91"/>
      <c r="C24" s="91"/>
      <c r="D24" s="91"/>
      <c r="E24" s="91"/>
      <c r="F24" s="91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59</v>
      </c>
    </row>
    <row r="27" spans="1:79" ht="13.5" customHeight="1" x14ac:dyDescent="0.2">
      <c r="A27" s="30">
        <v>1</v>
      </c>
      <c r="B27" s="30"/>
      <c r="C27" s="30"/>
      <c r="D27" s="30"/>
      <c r="E27" s="30"/>
      <c r="F27" s="30"/>
      <c r="G27" s="34" t="s">
        <v>61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57</v>
      </c>
    </row>
    <row r="28" spans="1:79" ht="1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6" t="s">
        <v>90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80" ht="18.75" customHeight="1" x14ac:dyDescent="0.2">
      <c r="A33" s="91" t="s">
        <v>6</v>
      </c>
      <c r="B33" s="91"/>
      <c r="C33" s="91"/>
      <c r="D33" s="91"/>
      <c r="E33" s="91"/>
      <c r="F33" s="91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80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80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60</v>
      </c>
    </row>
    <row r="36" spans="1:80" ht="13.5" customHeight="1" x14ac:dyDescent="0.2">
      <c r="A36" s="30">
        <v>1</v>
      </c>
      <c r="B36" s="30"/>
      <c r="C36" s="30"/>
      <c r="D36" s="30"/>
      <c r="E36" s="30"/>
      <c r="F36" s="30"/>
      <c r="G36" s="34" t="s">
        <v>62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58</v>
      </c>
    </row>
    <row r="37" spans="1:80" ht="3" customHeight="1" x14ac:dyDescent="0.2"/>
    <row r="38" spans="1:80" ht="15.9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15" customHeight="1" x14ac:dyDescent="0.2">
      <c r="A39" s="37" t="s">
        <v>97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80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80" ht="15.95" hidden="1" customHeight="1" x14ac:dyDescent="0.2">
      <c r="A43" s="30" t="s">
        <v>18</v>
      </c>
      <c r="B43" s="30"/>
      <c r="C43" s="73" t="s">
        <v>19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80" ht="15.6" customHeight="1" x14ac:dyDescent="0.2">
      <c r="A44" s="23">
        <v>1</v>
      </c>
      <c r="B44" s="23"/>
      <c r="C44" s="88" t="s">
        <v>63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39">
        <v>519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519</v>
      </c>
      <c r="AL44" s="39"/>
      <c r="AM44" s="39"/>
      <c r="AN44" s="39"/>
      <c r="AO44" s="39"/>
      <c r="AP44" s="39">
        <v>518.84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518.84</v>
      </c>
      <c r="BA44" s="39"/>
      <c r="BB44" s="39"/>
      <c r="BC44" s="39"/>
      <c r="BD44" s="39">
        <f>AP44-AA44</f>
        <v>-0.15999999999996817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-0.15999999999996817</v>
      </c>
      <c r="BO44" s="39"/>
      <c r="BP44" s="39"/>
      <c r="BQ44" s="39"/>
      <c r="CA44" s="1" t="s">
        <v>25</v>
      </c>
    </row>
    <row r="45" spans="1:80" ht="15.6" customHeight="1" x14ac:dyDescent="0.2">
      <c r="A45" s="23"/>
      <c r="B45" s="23"/>
      <c r="C45" s="88" t="s">
        <v>65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3"/>
      <c r="CB45" s="1" t="s">
        <v>64</v>
      </c>
    </row>
    <row r="46" spans="1:80" s="19" customFormat="1" ht="15.75" x14ac:dyDescent="0.2">
      <c r="A46" s="59"/>
      <c r="B46" s="59"/>
      <c r="C46" s="95" t="s">
        <v>66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94">
        <v>519</v>
      </c>
      <c r="AB46" s="94"/>
      <c r="AC46" s="94"/>
      <c r="AD46" s="94"/>
      <c r="AE46" s="94"/>
      <c r="AF46" s="94">
        <v>0</v>
      </c>
      <c r="AG46" s="94"/>
      <c r="AH46" s="94"/>
      <c r="AI46" s="94"/>
      <c r="AJ46" s="94"/>
      <c r="AK46" s="94">
        <f>AA46+AF46</f>
        <v>519</v>
      </c>
      <c r="AL46" s="94"/>
      <c r="AM46" s="94"/>
      <c r="AN46" s="94"/>
      <c r="AO46" s="94"/>
      <c r="AP46" s="94">
        <v>518.84</v>
      </c>
      <c r="AQ46" s="94"/>
      <c r="AR46" s="94"/>
      <c r="AS46" s="94"/>
      <c r="AT46" s="94"/>
      <c r="AU46" s="94">
        <v>0</v>
      </c>
      <c r="AV46" s="94"/>
      <c r="AW46" s="94"/>
      <c r="AX46" s="94"/>
      <c r="AY46" s="94"/>
      <c r="AZ46" s="94">
        <f>AP46+AU46</f>
        <v>518.84</v>
      </c>
      <c r="BA46" s="94"/>
      <c r="BB46" s="94"/>
      <c r="BC46" s="94"/>
      <c r="BD46" s="94">
        <f>AP46-AA46</f>
        <v>-0.15999999999996817</v>
      </c>
      <c r="BE46" s="94"/>
      <c r="BF46" s="94"/>
      <c r="BG46" s="94"/>
      <c r="BH46" s="94"/>
      <c r="BI46" s="94">
        <f>AU46-AF46</f>
        <v>0</v>
      </c>
      <c r="BJ46" s="94"/>
      <c r="BK46" s="94"/>
      <c r="BL46" s="94"/>
      <c r="BM46" s="94"/>
      <c r="BN46" s="94">
        <f>BD46+BI46</f>
        <v>-0.15999999999996817</v>
      </c>
      <c r="BO46" s="94"/>
      <c r="BP46" s="94"/>
      <c r="BQ46" s="94"/>
    </row>
    <row r="48" spans="1:80" ht="15.95" customHeight="1" x14ac:dyDescent="0.2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80" ht="15" customHeight="1" x14ac:dyDescent="0.2">
      <c r="A49" s="37" t="s">
        <v>97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80" ht="28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80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80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75">
        <v>9</v>
      </c>
      <c r="BC52" s="75"/>
      <c r="BD52" s="75"/>
      <c r="BE52" s="75"/>
      <c r="BF52" s="75"/>
      <c r="BG52" s="75">
        <v>10</v>
      </c>
      <c r="BH52" s="75"/>
      <c r="BI52" s="75"/>
      <c r="BJ52" s="75"/>
      <c r="BK52" s="75"/>
      <c r="BL52" s="75"/>
      <c r="BM52" s="6"/>
      <c r="BN52" s="6"/>
      <c r="BO52" s="6"/>
      <c r="BP52" s="6"/>
      <c r="BQ52" s="6"/>
    </row>
    <row r="53" spans="1:80" ht="18" hidden="1" customHeight="1" x14ac:dyDescent="0.2">
      <c r="A53" s="68" t="s">
        <v>19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1" t="s">
        <v>15</v>
      </c>
      <c r="R53" s="41"/>
      <c r="S53" s="41"/>
      <c r="T53" s="41"/>
      <c r="U53" s="41"/>
      <c r="V53" s="41" t="s">
        <v>14</v>
      </c>
      <c r="W53" s="41"/>
      <c r="X53" s="41"/>
      <c r="Y53" s="41"/>
      <c r="Z53" s="41"/>
      <c r="AA53" s="43" t="s">
        <v>21</v>
      </c>
      <c r="AB53" s="44"/>
      <c r="AC53" s="44"/>
      <c r="AD53" s="44"/>
      <c r="AE53" s="44"/>
      <c r="AF53" s="44"/>
      <c r="AG53" s="41" t="s">
        <v>16</v>
      </c>
      <c r="AH53" s="41"/>
      <c r="AI53" s="41"/>
      <c r="AJ53" s="41"/>
      <c r="AK53" s="41"/>
      <c r="AL53" s="41" t="s">
        <v>17</v>
      </c>
      <c r="AM53" s="41"/>
      <c r="AN53" s="41"/>
      <c r="AO53" s="41"/>
      <c r="AP53" s="41"/>
      <c r="AQ53" s="43" t="s">
        <v>21</v>
      </c>
      <c r="AR53" s="44"/>
      <c r="AS53" s="44"/>
      <c r="AT53" s="44"/>
      <c r="AU53" s="44"/>
      <c r="AV53" s="44"/>
      <c r="AW53" s="80" t="s">
        <v>22</v>
      </c>
      <c r="AX53" s="81"/>
      <c r="AY53" s="81"/>
      <c r="AZ53" s="81"/>
      <c r="BA53" s="82"/>
      <c r="BB53" s="80" t="s">
        <v>22</v>
      </c>
      <c r="BC53" s="81"/>
      <c r="BD53" s="81"/>
      <c r="BE53" s="81"/>
      <c r="BF53" s="82"/>
      <c r="BG53" s="44" t="s">
        <v>21</v>
      </c>
      <c r="BH53" s="44"/>
      <c r="BI53" s="44"/>
      <c r="BJ53" s="44"/>
      <c r="BK53" s="44"/>
      <c r="BL53" s="44"/>
      <c r="BM53" s="7"/>
      <c r="BN53" s="7"/>
      <c r="BO53" s="7"/>
      <c r="BP53" s="7"/>
      <c r="BQ53" s="7"/>
      <c r="CA53" s="1" t="s">
        <v>26</v>
      </c>
    </row>
    <row r="54" spans="1:80" ht="15.6" customHeight="1" x14ac:dyDescent="0.2">
      <c r="A54" s="60" t="s">
        <v>67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63">
        <v>519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519</v>
      </c>
      <c r="AB54" s="63"/>
      <c r="AC54" s="63"/>
      <c r="AD54" s="63"/>
      <c r="AE54" s="63"/>
      <c r="AF54" s="63"/>
      <c r="AG54" s="63">
        <v>518.84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518.84</v>
      </c>
      <c r="AR54" s="63"/>
      <c r="AS54" s="63"/>
      <c r="AT54" s="63"/>
      <c r="AU54" s="63"/>
      <c r="AV54" s="63"/>
      <c r="AW54" s="63">
        <f>AG54-Q54</f>
        <v>-0.15999999999996817</v>
      </c>
      <c r="AX54" s="63"/>
      <c r="AY54" s="63"/>
      <c r="AZ54" s="63"/>
      <c r="BA54" s="63"/>
      <c r="BB54" s="66">
        <f>AL54-V54</f>
        <v>0</v>
      </c>
      <c r="BC54" s="66"/>
      <c r="BD54" s="66"/>
      <c r="BE54" s="66"/>
      <c r="BF54" s="66"/>
      <c r="BG54" s="66">
        <f>AW54+BB54</f>
        <v>-0.15999999999996817</v>
      </c>
      <c r="BH54" s="66"/>
      <c r="BI54" s="66"/>
      <c r="BJ54" s="66"/>
      <c r="BK54" s="66"/>
      <c r="BL54" s="66"/>
      <c r="BM54" s="8"/>
      <c r="BN54" s="8"/>
      <c r="BO54" s="8"/>
      <c r="BP54" s="8"/>
      <c r="BQ54" s="8"/>
      <c r="CA54" s="1" t="s">
        <v>27</v>
      </c>
    </row>
    <row r="55" spans="1:80" ht="15.6" customHeight="1" x14ac:dyDescent="0.2">
      <c r="A55" s="60" t="s">
        <v>65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2"/>
      <c r="BM55" s="8"/>
      <c r="BN55" s="8"/>
      <c r="BO55" s="8"/>
      <c r="BP55" s="8"/>
      <c r="BQ55" s="8"/>
      <c r="CB55" s="1" t="s">
        <v>68</v>
      </c>
    </row>
    <row r="56" spans="1:80" s="19" customFormat="1" ht="15" x14ac:dyDescent="0.2">
      <c r="A56" s="100" t="s">
        <v>69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7"/>
      <c r="Q56" s="98">
        <v>519</v>
      </c>
      <c r="R56" s="98"/>
      <c r="S56" s="98"/>
      <c r="T56" s="98"/>
      <c r="U56" s="98"/>
      <c r="V56" s="98">
        <v>0</v>
      </c>
      <c r="W56" s="98"/>
      <c r="X56" s="98"/>
      <c r="Y56" s="98"/>
      <c r="Z56" s="98"/>
      <c r="AA56" s="98">
        <f>Q56+V56</f>
        <v>519</v>
      </c>
      <c r="AB56" s="98"/>
      <c r="AC56" s="98"/>
      <c r="AD56" s="98"/>
      <c r="AE56" s="98"/>
      <c r="AF56" s="98"/>
      <c r="AG56" s="98">
        <v>518.84</v>
      </c>
      <c r="AH56" s="98"/>
      <c r="AI56" s="98"/>
      <c r="AJ56" s="98"/>
      <c r="AK56" s="98"/>
      <c r="AL56" s="98">
        <v>0</v>
      </c>
      <c r="AM56" s="98"/>
      <c r="AN56" s="98"/>
      <c r="AO56" s="98"/>
      <c r="AP56" s="98"/>
      <c r="AQ56" s="98">
        <f>AG56+AL56</f>
        <v>518.84</v>
      </c>
      <c r="AR56" s="98"/>
      <c r="AS56" s="98"/>
      <c r="AT56" s="98"/>
      <c r="AU56" s="98"/>
      <c r="AV56" s="98"/>
      <c r="AW56" s="98">
        <f>AG56-Q56</f>
        <v>-0.15999999999996817</v>
      </c>
      <c r="AX56" s="98"/>
      <c r="AY56" s="98"/>
      <c r="AZ56" s="98"/>
      <c r="BA56" s="98"/>
      <c r="BB56" s="99">
        <f>AL56-V56</f>
        <v>0</v>
      </c>
      <c r="BC56" s="99"/>
      <c r="BD56" s="99"/>
      <c r="BE56" s="99"/>
      <c r="BF56" s="99"/>
      <c r="BG56" s="99">
        <f>AW56+BB56</f>
        <v>-0.15999999999996817</v>
      </c>
      <c r="BH56" s="99"/>
      <c r="BI56" s="99"/>
      <c r="BJ56" s="99"/>
      <c r="BK56" s="99"/>
      <c r="BL56" s="99"/>
      <c r="BM56" s="20"/>
      <c r="BN56" s="20"/>
      <c r="BO56" s="20"/>
      <c r="BP56" s="20"/>
      <c r="BQ56" s="20"/>
    </row>
    <row r="58" spans="1:80" ht="15" customHeight="1" x14ac:dyDescent="0.2">
      <c r="A58" s="38" t="s">
        <v>53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</row>
    <row r="59" spans="1:80" hidden="1" x14ac:dyDescent="0.2"/>
    <row r="60" spans="1:80" ht="45.2" customHeight="1" x14ac:dyDescent="0.2">
      <c r="A60" s="53" t="s">
        <v>10</v>
      </c>
      <c r="B60" s="54"/>
      <c r="C60" s="53" t="s">
        <v>9</v>
      </c>
      <c r="D60" s="57"/>
      <c r="E60" s="57"/>
      <c r="F60" s="57"/>
      <c r="G60" s="57"/>
      <c r="H60" s="57"/>
      <c r="I60" s="54"/>
      <c r="J60" s="53" t="s">
        <v>8</v>
      </c>
      <c r="K60" s="57"/>
      <c r="L60" s="57"/>
      <c r="M60" s="57"/>
      <c r="N60" s="54"/>
      <c r="O60" s="53" t="s">
        <v>7</v>
      </c>
      <c r="P60" s="57"/>
      <c r="Q60" s="57"/>
      <c r="R60" s="57"/>
      <c r="S60" s="57"/>
      <c r="T60" s="57"/>
      <c r="U60" s="57"/>
      <c r="V60" s="57"/>
      <c r="W60" s="57"/>
      <c r="X60" s="54"/>
      <c r="Y60" s="23" t="s">
        <v>30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55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67" t="s">
        <v>3</v>
      </c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55"/>
      <c r="B61" s="56"/>
      <c r="C61" s="55"/>
      <c r="D61" s="58"/>
      <c r="E61" s="58"/>
      <c r="F61" s="58"/>
      <c r="G61" s="58"/>
      <c r="H61" s="58"/>
      <c r="I61" s="56"/>
      <c r="J61" s="55"/>
      <c r="K61" s="58"/>
      <c r="L61" s="58"/>
      <c r="M61" s="58"/>
      <c r="N61" s="56"/>
      <c r="O61" s="55"/>
      <c r="P61" s="58"/>
      <c r="Q61" s="58"/>
      <c r="R61" s="58"/>
      <c r="S61" s="58"/>
      <c r="T61" s="58"/>
      <c r="U61" s="58"/>
      <c r="V61" s="58"/>
      <c r="W61" s="58"/>
      <c r="X61" s="56"/>
      <c r="Y61" s="45" t="s">
        <v>5</v>
      </c>
      <c r="Z61" s="46"/>
      <c r="AA61" s="46"/>
      <c r="AB61" s="46"/>
      <c r="AC61" s="47"/>
      <c r="AD61" s="45" t="s">
        <v>4</v>
      </c>
      <c r="AE61" s="46"/>
      <c r="AF61" s="46"/>
      <c r="AG61" s="46"/>
      <c r="AH61" s="47"/>
      <c r="AI61" s="23" t="s">
        <v>31</v>
      </c>
      <c r="AJ61" s="23"/>
      <c r="AK61" s="23"/>
      <c r="AL61" s="23"/>
      <c r="AM61" s="23"/>
      <c r="AN61" s="23" t="s">
        <v>5</v>
      </c>
      <c r="AO61" s="23"/>
      <c r="AP61" s="23"/>
      <c r="AQ61" s="23"/>
      <c r="AR61" s="23"/>
      <c r="AS61" s="23" t="s">
        <v>4</v>
      </c>
      <c r="AT61" s="23"/>
      <c r="AU61" s="23"/>
      <c r="AV61" s="23"/>
      <c r="AW61" s="23"/>
      <c r="AX61" s="23" t="s">
        <v>31</v>
      </c>
      <c r="AY61" s="23"/>
      <c r="AZ61" s="23"/>
      <c r="BA61" s="23"/>
      <c r="BB61" s="23"/>
      <c r="BC61" s="23" t="s">
        <v>5</v>
      </c>
      <c r="BD61" s="23"/>
      <c r="BE61" s="23"/>
      <c r="BF61" s="23"/>
      <c r="BG61" s="23"/>
      <c r="BH61" s="23" t="s">
        <v>4</v>
      </c>
      <c r="BI61" s="23"/>
      <c r="BJ61" s="23"/>
      <c r="BK61" s="23"/>
      <c r="BL61" s="23"/>
      <c r="BM61" s="23" t="s">
        <v>31</v>
      </c>
      <c r="BN61" s="23"/>
      <c r="BO61" s="23"/>
      <c r="BP61" s="23"/>
      <c r="BQ61" s="2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45">
        <v>8</v>
      </c>
      <c r="AO62" s="46"/>
      <c r="AP62" s="46"/>
      <c r="AQ62" s="46"/>
      <c r="AR62" s="47"/>
      <c r="AS62" s="45">
        <v>9</v>
      </c>
      <c r="AT62" s="46"/>
      <c r="AU62" s="46"/>
      <c r="AV62" s="46"/>
      <c r="AW62" s="47"/>
      <c r="AX62" s="45">
        <v>10</v>
      </c>
      <c r="AY62" s="46"/>
      <c r="AZ62" s="46"/>
      <c r="BA62" s="46"/>
      <c r="BB62" s="47"/>
      <c r="BC62" s="45">
        <v>11</v>
      </c>
      <c r="BD62" s="46"/>
      <c r="BE62" s="46"/>
      <c r="BF62" s="46"/>
      <c r="BG62" s="47"/>
      <c r="BH62" s="45">
        <v>12</v>
      </c>
      <c r="BI62" s="46"/>
      <c r="BJ62" s="46"/>
      <c r="BK62" s="46"/>
      <c r="BL62" s="47"/>
      <c r="BM62" s="45">
        <v>13</v>
      </c>
      <c r="BN62" s="46"/>
      <c r="BO62" s="46"/>
      <c r="BP62" s="46"/>
      <c r="BQ62" s="4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30" t="s">
        <v>44</v>
      </c>
      <c r="B63" s="30"/>
      <c r="C63" s="31" t="s">
        <v>19</v>
      </c>
      <c r="D63" s="32"/>
      <c r="E63" s="32"/>
      <c r="F63" s="32"/>
      <c r="G63" s="32"/>
      <c r="H63" s="32"/>
      <c r="I63" s="33"/>
      <c r="J63" s="30" t="s">
        <v>20</v>
      </c>
      <c r="K63" s="30"/>
      <c r="L63" s="30"/>
      <c r="M63" s="30"/>
      <c r="N63" s="30"/>
      <c r="O63" s="68" t="s">
        <v>45</v>
      </c>
      <c r="P63" s="68"/>
      <c r="Q63" s="68"/>
      <c r="R63" s="68"/>
      <c r="S63" s="68"/>
      <c r="T63" s="68"/>
      <c r="U63" s="68"/>
      <c r="V63" s="68"/>
      <c r="W63" s="68"/>
      <c r="X63" s="31"/>
      <c r="Y63" s="41" t="s">
        <v>15</v>
      </c>
      <c r="Z63" s="41"/>
      <c r="AA63" s="41"/>
      <c r="AB63" s="41"/>
      <c r="AC63" s="41"/>
      <c r="AD63" s="41" t="s">
        <v>35</v>
      </c>
      <c r="AE63" s="41"/>
      <c r="AF63" s="41"/>
      <c r="AG63" s="41"/>
      <c r="AH63" s="41"/>
      <c r="AI63" s="41" t="s">
        <v>21</v>
      </c>
      <c r="AJ63" s="41"/>
      <c r="AK63" s="41"/>
      <c r="AL63" s="41"/>
      <c r="AM63" s="41"/>
      <c r="AN63" s="41" t="s">
        <v>36</v>
      </c>
      <c r="AO63" s="41"/>
      <c r="AP63" s="41"/>
      <c r="AQ63" s="41"/>
      <c r="AR63" s="41"/>
      <c r="AS63" s="41" t="s">
        <v>16</v>
      </c>
      <c r="AT63" s="41"/>
      <c r="AU63" s="41"/>
      <c r="AV63" s="41"/>
      <c r="AW63" s="41"/>
      <c r="AX63" s="41" t="s">
        <v>21</v>
      </c>
      <c r="AY63" s="41"/>
      <c r="AZ63" s="41"/>
      <c r="BA63" s="41"/>
      <c r="BB63" s="41"/>
      <c r="BC63" s="41" t="s">
        <v>38</v>
      </c>
      <c r="BD63" s="41"/>
      <c r="BE63" s="41"/>
      <c r="BF63" s="41"/>
      <c r="BG63" s="41"/>
      <c r="BH63" s="41" t="s">
        <v>38</v>
      </c>
      <c r="BI63" s="41"/>
      <c r="BJ63" s="41"/>
      <c r="BK63" s="41"/>
      <c r="BL63" s="41"/>
      <c r="BM63" s="72" t="s">
        <v>21</v>
      </c>
      <c r="BN63" s="72"/>
      <c r="BO63" s="72"/>
      <c r="BP63" s="72"/>
      <c r="BQ63" s="7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59">
        <v>0</v>
      </c>
      <c r="B64" s="59"/>
      <c r="C64" s="70" t="s">
        <v>70</v>
      </c>
      <c r="D64" s="70"/>
      <c r="E64" s="70"/>
      <c r="F64" s="70"/>
      <c r="G64" s="70"/>
      <c r="H64" s="70"/>
      <c r="I64" s="70"/>
      <c r="J64" s="70" t="s">
        <v>71</v>
      </c>
      <c r="K64" s="70"/>
      <c r="L64" s="70"/>
      <c r="M64" s="70"/>
      <c r="N64" s="70"/>
      <c r="O64" s="70" t="s">
        <v>71</v>
      </c>
      <c r="P64" s="70"/>
      <c r="Q64" s="70"/>
      <c r="R64" s="70"/>
      <c r="S64" s="70"/>
      <c r="T64" s="70"/>
      <c r="U64" s="70"/>
      <c r="V64" s="70"/>
      <c r="W64" s="70"/>
      <c r="X64" s="70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.4" customHeight="1" x14ac:dyDescent="0.2">
      <c r="A65" s="23">
        <v>1</v>
      </c>
      <c r="B65" s="23"/>
      <c r="C65" s="106" t="s">
        <v>72</v>
      </c>
      <c r="D65" s="107"/>
      <c r="E65" s="107"/>
      <c r="F65" s="107"/>
      <c r="G65" s="107"/>
      <c r="H65" s="107"/>
      <c r="I65" s="108"/>
      <c r="J65" s="109" t="s">
        <v>105</v>
      </c>
      <c r="K65" s="109"/>
      <c r="L65" s="109"/>
      <c r="M65" s="109"/>
      <c r="N65" s="109"/>
      <c r="O65" s="106" t="s">
        <v>73</v>
      </c>
      <c r="P65" s="107"/>
      <c r="Q65" s="107"/>
      <c r="R65" s="107"/>
      <c r="S65" s="107"/>
      <c r="T65" s="107"/>
      <c r="U65" s="107"/>
      <c r="V65" s="107"/>
      <c r="W65" s="107"/>
      <c r="X65" s="108"/>
      <c r="Y65" s="105">
        <v>519</v>
      </c>
      <c r="Z65" s="105"/>
      <c r="AA65" s="105"/>
      <c r="AB65" s="105"/>
      <c r="AC65" s="105"/>
      <c r="AD65" s="105">
        <v>0</v>
      </c>
      <c r="AE65" s="105"/>
      <c r="AF65" s="105"/>
      <c r="AG65" s="105"/>
      <c r="AH65" s="105"/>
      <c r="AI65" s="105">
        <f>Y65+AD65</f>
        <v>519</v>
      </c>
      <c r="AJ65" s="105"/>
      <c r="AK65" s="105"/>
      <c r="AL65" s="105"/>
      <c r="AM65" s="105"/>
      <c r="AN65" s="105">
        <v>518.84</v>
      </c>
      <c r="AO65" s="105"/>
      <c r="AP65" s="105"/>
      <c r="AQ65" s="105"/>
      <c r="AR65" s="105"/>
      <c r="AS65" s="105">
        <v>0</v>
      </c>
      <c r="AT65" s="105"/>
      <c r="AU65" s="105"/>
      <c r="AV65" s="105"/>
      <c r="AW65" s="105"/>
      <c r="AX65" s="104">
        <f>AN65+AS65</f>
        <v>518.84</v>
      </c>
      <c r="AY65" s="104"/>
      <c r="AZ65" s="104"/>
      <c r="BA65" s="104"/>
      <c r="BB65" s="104"/>
      <c r="BC65" s="104">
        <f>AN65-Y65</f>
        <v>-0.15999999999996817</v>
      </c>
      <c r="BD65" s="104"/>
      <c r="BE65" s="104"/>
      <c r="BF65" s="104"/>
      <c r="BG65" s="104"/>
      <c r="BH65" s="104">
        <f>AS65-AD65</f>
        <v>0</v>
      </c>
      <c r="BI65" s="104"/>
      <c r="BJ65" s="104"/>
      <c r="BK65" s="104"/>
      <c r="BL65" s="104"/>
      <c r="BM65" s="104">
        <f>BC65+BH65</f>
        <v>-0.15999999999996817</v>
      </c>
      <c r="BN65" s="104"/>
      <c r="BO65" s="104"/>
      <c r="BP65" s="104"/>
      <c r="BQ65" s="10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3"/>
      <c r="B66" s="23"/>
      <c r="C66" s="106" t="s">
        <v>75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74</v>
      </c>
    </row>
    <row r="67" spans="1:80" s="19" customFormat="1" ht="15.75" x14ac:dyDescent="0.2">
      <c r="A67" s="59">
        <v>0</v>
      </c>
      <c r="B67" s="59"/>
      <c r="C67" s="101" t="s">
        <v>76</v>
      </c>
      <c r="D67" s="96"/>
      <c r="E67" s="96"/>
      <c r="F67" s="96"/>
      <c r="G67" s="96"/>
      <c r="H67" s="96"/>
      <c r="I67" s="97"/>
      <c r="J67" s="70" t="s">
        <v>71</v>
      </c>
      <c r="K67" s="70"/>
      <c r="L67" s="70"/>
      <c r="M67" s="70"/>
      <c r="N67" s="70"/>
      <c r="O67" s="101" t="s">
        <v>71</v>
      </c>
      <c r="P67" s="102"/>
      <c r="Q67" s="102"/>
      <c r="R67" s="102"/>
      <c r="S67" s="102"/>
      <c r="T67" s="102"/>
      <c r="U67" s="102"/>
      <c r="V67" s="102"/>
      <c r="W67" s="102"/>
      <c r="X67" s="103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51.4" customHeight="1" x14ac:dyDescent="0.2">
      <c r="A68" s="23">
        <v>2</v>
      </c>
      <c r="B68" s="23"/>
      <c r="C68" s="106" t="s">
        <v>77</v>
      </c>
      <c r="D68" s="89"/>
      <c r="E68" s="89"/>
      <c r="F68" s="89"/>
      <c r="G68" s="89"/>
      <c r="H68" s="89"/>
      <c r="I68" s="90"/>
      <c r="J68" s="109" t="s">
        <v>105</v>
      </c>
      <c r="K68" s="109"/>
      <c r="L68" s="109"/>
      <c r="M68" s="109"/>
      <c r="N68" s="109"/>
      <c r="O68" s="106" t="s">
        <v>78</v>
      </c>
      <c r="P68" s="89"/>
      <c r="Q68" s="89"/>
      <c r="R68" s="89"/>
      <c r="S68" s="89"/>
      <c r="T68" s="89"/>
      <c r="U68" s="89"/>
      <c r="V68" s="89"/>
      <c r="W68" s="89"/>
      <c r="X68" s="90"/>
      <c r="Y68" s="105">
        <v>519</v>
      </c>
      <c r="Z68" s="105"/>
      <c r="AA68" s="105"/>
      <c r="AB68" s="105"/>
      <c r="AC68" s="105"/>
      <c r="AD68" s="105">
        <v>0</v>
      </c>
      <c r="AE68" s="105"/>
      <c r="AF68" s="105"/>
      <c r="AG68" s="105"/>
      <c r="AH68" s="105"/>
      <c r="AI68" s="105">
        <f>Y68+AD68</f>
        <v>519</v>
      </c>
      <c r="AJ68" s="105"/>
      <c r="AK68" s="105"/>
      <c r="AL68" s="105"/>
      <c r="AM68" s="105"/>
      <c r="AN68" s="105">
        <v>518.84</v>
      </c>
      <c r="AO68" s="105"/>
      <c r="AP68" s="105"/>
      <c r="AQ68" s="105"/>
      <c r="AR68" s="105"/>
      <c r="AS68" s="105">
        <v>0</v>
      </c>
      <c r="AT68" s="105"/>
      <c r="AU68" s="105"/>
      <c r="AV68" s="105"/>
      <c r="AW68" s="105"/>
      <c r="AX68" s="104">
        <f>AN68+AS68</f>
        <v>518.84</v>
      </c>
      <c r="AY68" s="104"/>
      <c r="AZ68" s="104"/>
      <c r="BA68" s="104"/>
      <c r="BB68" s="104"/>
      <c r="BC68" s="104">
        <f>AN68-Y68</f>
        <v>-0.15999999999996817</v>
      </c>
      <c r="BD68" s="104"/>
      <c r="BE68" s="104"/>
      <c r="BF68" s="104"/>
      <c r="BG68" s="104"/>
      <c r="BH68" s="104">
        <f>AS68-AD68</f>
        <v>0</v>
      </c>
      <c r="BI68" s="104"/>
      <c r="BJ68" s="104"/>
      <c r="BK68" s="104"/>
      <c r="BL68" s="104"/>
      <c r="BM68" s="104">
        <f>BC68+BH68</f>
        <v>-0.15999999999996817</v>
      </c>
      <c r="BN68" s="104"/>
      <c r="BO68" s="104"/>
      <c r="BP68" s="104"/>
      <c r="BQ68" s="10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6" customHeight="1" x14ac:dyDescent="0.2">
      <c r="A69" s="23"/>
      <c r="B69" s="23"/>
      <c r="C69" s="106" t="s">
        <v>75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79</v>
      </c>
    </row>
    <row r="70" spans="1:80" s="19" customFormat="1" ht="15.75" x14ac:dyDescent="0.2">
      <c r="A70" s="59">
        <v>0</v>
      </c>
      <c r="B70" s="59"/>
      <c r="C70" s="101" t="s">
        <v>80</v>
      </c>
      <c r="D70" s="96"/>
      <c r="E70" s="96"/>
      <c r="F70" s="96"/>
      <c r="G70" s="96"/>
      <c r="H70" s="96"/>
      <c r="I70" s="97"/>
      <c r="J70" s="70" t="s">
        <v>71</v>
      </c>
      <c r="K70" s="70"/>
      <c r="L70" s="70"/>
      <c r="M70" s="70"/>
      <c r="N70" s="70"/>
      <c r="O70" s="101" t="s">
        <v>71</v>
      </c>
      <c r="P70" s="96"/>
      <c r="Q70" s="96"/>
      <c r="R70" s="96"/>
      <c r="S70" s="96"/>
      <c r="T70" s="96"/>
      <c r="U70" s="96"/>
      <c r="V70" s="96"/>
      <c r="W70" s="96"/>
      <c r="X70" s="97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51.4" customHeight="1" x14ac:dyDescent="0.2">
      <c r="A71" s="23">
        <v>3</v>
      </c>
      <c r="B71" s="23"/>
      <c r="C71" s="106" t="s">
        <v>81</v>
      </c>
      <c r="D71" s="89"/>
      <c r="E71" s="89"/>
      <c r="F71" s="89"/>
      <c r="G71" s="89"/>
      <c r="H71" s="89"/>
      <c r="I71" s="90"/>
      <c r="J71" s="109" t="s">
        <v>105</v>
      </c>
      <c r="K71" s="109"/>
      <c r="L71" s="109"/>
      <c r="M71" s="109"/>
      <c r="N71" s="109"/>
      <c r="O71" s="106" t="s">
        <v>82</v>
      </c>
      <c r="P71" s="89"/>
      <c r="Q71" s="89"/>
      <c r="R71" s="89"/>
      <c r="S71" s="89"/>
      <c r="T71" s="89"/>
      <c r="U71" s="89"/>
      <c r="V71" s="89"/>
      <c r="W71" s="89"/>
      <c r="X71" s="90"/>
      <c r="Y71" s="105">
        <v>519</v>
      </c>
      <c r="Z71" s="105"/>
      <c r="AA71" s="105"/>
      <c r="AB71" s="105"/>
      <c r="AC71" s="105"/>
      <c r="AD71" s="105">
        <v>0</v>
      </c>
      <c r="AE71" s="105"/>
      <c r="AF71" s="105"/>
      <c r="AG71" s="105"/>
      <c r="AH71" s="105"/>
      <c r="AI71" s="105">
        <f>Y71+AD71</f>
        <v>519</v>
      </c>
      <c r="AJ71" s="105"/>
      <c r="AK71" s="105"/>
      <c r="AL71" s="105"/>
      <c r="AM71" s="105"/>
      <c r="AN71" s="105">
        <v>518.84</v>
      </c>
      <c r="AO71" s="105"/>
      <c r="AP71" s="105"/>
      <c r="AQ71" s="105"/>
      <c r="AR71" s="105"/>
      <c r="AS71" s="105">
        <v>0</v>
      </c>
      <c r="AT71" s="105"/>
      <c r="AU71" s="105"/>
      <c r="AV71" s="105"/>
      <c r="AW71" s="105"/>
      <c r="AX71" s="104">
        <f>AN71+AS71</f>
        <v>518.84</v>
      </c>
      <c r="AY71" s="104"/>
      <c r="AZ71" s="104"/>
      <c r="BA71" s="104"/>
      <c r="BB71" s="104"/>
      <c r="BC71" s="104">
        <f>AN71-Y71</f>
        <v>-0.15999999999996817</v>
      </c>
      <c r="BD71" s="104"/>
      <c r="BE71" s="104"/>
      <c r="BF71" s="104"/>
      <c r="BG71" s="104"/>
      <c r="BH71" s="104">
        <f>AS71-AD71</f>
        <v>0</v>
      </c>
      <c r="BI71" s="104"/>
      <c r="BJ71" s="104"/>
      <c r="BK71" s="104"/>
      <c r="BL71" s="104"/>
      <c r="BM71" s="104">
        <f>BC71+BH71</f>
        <v>-0.15999999999996817</v>
      </c>
      <c r="BN71" s="104"/>
      <c r="BO71" s="104"/>
      <c r="BP71" s="104"/>
      <c r="BQ71" s="10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23"/>
      <c r="B72" s="23"/>
      <c r="C72" s="106" t="s">
        <v>75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83</v>
      </c>
    </row>
    <row r="73" spans="1:80" s="19" customFormat="1" ht="15.75" x14ac:dyDescent="0.2">
      <c r="A73" s="59">
        <v>0</v>
      </c>
      <c r="B73" s="59"/>
      <c r="C73" s="101" t="s">
        <v>84</v>
      </c>
      <c r="D73" s="96"/>
      <c r="E73" s="96"/>
      <c r="F73" s="96"/>
      <c r="G73" s="96"/>
      <c r="H73" s="96"/>
      <c r="I73" s="97"/>
      <c r="J73" s="70" t="s">
        <v>71</v>
      </c>
      <c r="K73" s="70"/>
      <c r="L73" s="70"/>
      <c r="M73" s="70"/>
      <c r="N73" s="70"/>
      <c r="O73" s="101" t="s">
        <v>71</v>
      </c>
      <c r="P73" s="96"/>
      <c r="Q73" s="96"/>
      <c r="R73" s="96"/>
      <c r="S73" s="96"/>
      <c r="T73" s="96"/>
      <c r="U73" s="96"/>
      <c r="V73" s="96"/>
      <c r="W73" s="96"/>
      <c r="X73" s="97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80" ht="63.95" customHeight="1" x14ac:dyDescent="0.2">
      <c r="A74" s="23">
        <v>4</v>
      </c>
      <c r="B74" s="23"/>
      <c r="C74" s="106" t="s">
        <v>85</v>
      </c>
      <c r="D74" s="89"/>
      <c r="E74" s="89"/>
      <c r="F74" s="89"/>
      <c r="G74" s="89"/>
      <c r="H74" s="89"/>
      <c r="I74" s="90"/>
      <c r="J74" s="109" t="s">
        <v>86</v>
      </c>
      <c r="K74" s="109"/>
      <c r="L74" s="109"/>
      <c r="M74" s="109"/>
      <c r="N74" s="109"/>
      <c r="O74" s="106" t="s">
        <v>87</v>
      </c>
      <c r="P74" s="89"/>
      <c r="Q74" s="89"/>
      <c r="R74" s="89"/>
      <c r="S74" s="89"/>
      <c r="T74" s="89"/>
      <c r="U74" s="89"/>
      <c r="V74" s="89"/>
      <c r="W74" s="89"/>
      <c r="X74" s="90"/>
      <c r="Y74" s="105">
        <v>100</v>
      </c>
      <c r="Z74" s="105"/>
      <c r="AA74" s="105"/>
      <c r="AB74" s="105"/>
      <c r="AC74" s="105"/>
      <c r="AD74" s="105">
        <v>0</v>
      </c>
      <c r="AE74" s="105"/>
      <c r="AF74" s="105"/>
      <c r="AG74" s="105"/>
      <c r="AH74" s="105"/>
      <c r="AI74" s="105">
        <f>Y74+AD74</f>
        <v>100</v>
      </c>
      <c r="AJ74" s="105"/>
      <c r="AK74" s="105"/>
      <c r="AL74" s="105"/>
      <c r="AM74" s="105"/>
      <c r="AN74" s="105">
        <v>100</v>
      </c>
      <c r="AO74" s="105"/>
      <c r="AP74" s="105"/>
      <c r="AQ74" s="105"/>
      <c r="AR74" s="105"/>
      <c r="AS74" s="105">
        <v>0</v>
      </c>
      <c r="AT74" s="105"/>
      <c r="AU74" s="105"/>
      <c r="AV74" s="105"/>
      <c r="AW74" s="105"/>
      <c r="AX74" s="104">
        <f>AN74+AS74</f>
        <v>100</v>
      </c>
      <c r="AY74" s="104"/>
      <c r="AZ74" s="104"/>
      <c r="BA74" s="104"/>
      <c r="BB74" s="104"/>
      <c r="BC74" s="104">
        <f>AN74-Y74</f>
        <v>0</v>
      </c>
      <c r="BD74" s="104"/>
      <c r="BE74" s="104"/>
      <c r="BF74" s="104"/>
      <c r="BG74" s="104"/>
      <c r="BH74" s="104">
        <f>AS74-AD74</f>
        <v>0</v>
      </c>
      <c r="BI74" s="104"/>
      <c r="BJ74" s="104"/>
      <c r="BK74" s="104"/>
      <c r="BL74" s="104"/>
      <c r="BM74" s="104">
        <f>BC74+BH74</f>
        <v>0</v>
      </c>
      <c r="BN74" s="104"/>
      <c r="BO74" s="104"/>
      <c r="BP74" s="104"/>
      <c r="BQ74" s="10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">
      <c r="A75" s="23"/>
      <c r="B75" s="23"/>
      <c r="C75" s="106" t="s">
        <v>89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8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88</v>
      </c>
    </row>
    <row r="77" spans="1:80" ht="15.95" customHeight="1" x14ac:dyDescent="0.2">
      <c r="A77" s="38" t="s">
        <v>56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80" ht="30.95" customHeight="1" x14ac:dyDescent="0.2">
      <c r="A78" s="52" t="s">
        <v>91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80" ht="6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15.75" hidden="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21.75" customHeight="1" x14ac:dyDescent="0.25">
      <c r="A81" s="49" t="s">
        <v>93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3"/>
      <c r="AO81" s="3"/>
      <c r="AP81" s="51" t="s">
        <v>95</v>
      </c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</row>
    <row r="82" spans="1:60" x14ac:dyDescent="0.2">
      <c r="W82" s="48" t="s">
        <v>12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"/>
      <c r="AO82" s="4"/>
      <c r="AP82" s="48" t="s">
        <v>13</v>
      </c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</row>
    <row r="85" spans="1:60" ht="15.95" customHeight="1" x14ac:dyDescent="0.2">
      <c r="A85" s="64" t="s">
        <v>94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3"/>
      <c r="AO85" s="3"/>
      <c r="AP85" s="65" t="s">
        <v>96</v>
      </c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</row>
    <row r="86" spans="1:60" x14ac:dyDescent="0.2">
      <c r="W86" s="48" t="s">
        <v>12</v>
      </c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"/>
      <c r="AO86" s="4"/>
      <c r="AP86" s="48" t="s">
        <v>13</v>
      </c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</row>
  </sheetData>
  <mergeCells count="329">
    <mergeCell ref="C69:BQ69"/>
    <mergeCell ref="C72:BQ72"/>
    <mergeCell ref="C75:BQ75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C66:BQ6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X62:BB62"/>
    <mergeCell ref="AS62:AW62"/>
    <mergeCell ref="AW53:BA53"/>
    <mergeCell ref="BB53:BF53"/>
    <mergeCell ref="BB51:BF51"/>
    <mergeCell ref="AL51:AP51"/>
    <mergeCell ref="A55:BL55"/>
    <mergeCell ref="AL56:AP56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K43:AO43"/>
    <mergeCell ref="AF43:AJ43"/>
    <mergeCell ref="A54:P54"/>
    <mergeCell ref="Q54:U54"/>
    <mergeCell ref="A48:BL48"/>
    <mergeCell ref="AQ54:AV54"/>
    <mergeCell ref="AP86:BH86"/>
    <mergeCell ref="A85:V85"/>
    <mergeCell ref="W85:AM85"/>
    <mergeCell ref="AP85:BH85"/>
    <mergeCell ref="W86:AM86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2:BH82"/>
    <mergeCell ref="AD64:AH64"/>
    <mergeCell ref="C63:I63"/>
    <mergeCell ref="W82:AM82"/>
    <mergeCell ref="A81:V81"/>
    <mergeCell ref="W81:AM81"/>
    <mergeCell ref="AP81:BH81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7:BL77"/>
    <mergeCell ref="A78:BL78"/>
    <mergeCell ref="A60:B61"/>
    <mergeCell ref="C60:I61"/>
    <mergeCell ref="J60:N61"/>
    <mergeCell ref="O60:X61"/>
    <mergeCell ref="A64:B64"/>
    <mergeCell ref="A63:B63"/>
    <mergeCell ref="J63:N63"/>
    <mergeCell ref="O63:X63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4:C75">
    <cfRule type="cellIs" dxfId="1" priority="1" stopIfTrue="1" operator="equal">
      <formula>$C63</formula>
    </cfRule>
  </conditionalFormatting>
  <conditionalFormatting sqref="A64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5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КПК0813031</vt:lpstr>
      <vt:lpstr>КПК0813031!Область_печати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2020-01-27T08:42:56Z</dcterms:modified>
</cp:coreProperties>
</file>